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-PAGHE2\utente\Documents\SITO 2022\"/>
    </mc:Choice>
  </mc:AlternateContent>
  <xr:revisionPtr revIDLastSave="0" documentId="13_ncr:1_{E558C56B-BA68-454C-B053-C1A3819E7C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II trim.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H27" i="1"/>
  <c r="I27" i="1" s="1"/>
  <c r="H18" i="1"/>
  <c r="I18" i="1" s="1"/>
  <c r="F9" i="1"/>
  <c r="H9" i="1"/>
  <c r="K30" i="1"/>
  <c r="L30" i="1"/>
  <c r="K21" i="1"/>
  <c r="L21" i="1" s="1"/>
  <c r="N30" i="1"/>
  <c r="O30" i="1" s="1"/>
  <c r="F27" i="1"/>
  <c r="K12" i="1" l="1"/>
  <c r="L12" i="1" l="1"/>
  <c r="I9" i="1"/>
</calcChain>
</file>

<file path=xl/sharedStrings.xml><?xml version="1.0" encoding="utf-8"?>
<sst xmlns="http://schemas.openxmlformats.org/spreadsheetml/2006/main" count="49" uniqueCount="18">
  <si>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</si>
  <si>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</si>
  <si>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</si>
  <si>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</si>
  <si>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</si>
  <si>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</si>
  <si>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</si>
  <si>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</si>
  <si>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</si>
  <si>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</si>
  <si>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</si>
  <si>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</si>
  <si>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</si>
  <si>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</si>
  <si>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</si>
  <si>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III trimestre 2022 (luglio-settembre) - DIRIGENTI</t>
  </si>
  <si>
    <t>Tassi di assenza III trimestre 2022 (luglio-settembre) - IMPIEGATI</t>
  </si>
  <si>
    <t>Tassi di assenza III trimestre 2022 (luglio-settembre)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</si>
</sst>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topLeftCell="A4" workbookViewId="0">
      <selection activeCell="L10" sqref="L10"/>
    </sheetView>
  </sheetViews>
  <sheetFormatPr defaultColWidth="8.88671875" defaultRowHeight="14.4" x14ac:dyDescent="0.3"/>
  <cols>
    <col min="1" max="3" width="8.88671875" style="1"/>
    <col min="4" max="4" width="12.6640625" style="1" customWidth="1"/>
    <col min="5" max="5" width="13.109375" style="1" customWidth="1"/>
    <col min="6" max="8" width="12.6640625" style="1" customWidth="1"/>
    <col min="9" max="9" width="13.6640625" style="1" customWidth="1"/>
    <col min="10" max="15" width="8.6640625" style="1" customWidth="1"/>
    <col min="16" max="16384" width="8.88671875" style="1"/>
  </cols>
  <sheetData>
    <row r="6" spans="4:15" ht="23.4" customHeight="1" x14ac:dyDescent="0.3">
      <c r="D6" s="45" t="s">
        <v>15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4:15" s="2" customFormat="1" ht="25.2" customHeight="1" x14ac:dyDescent="0.3">
      <c r="D7" s="38" t="s">
        <v>0</v>
      </c>
      <c r="E7" s="39"/>
      <c r="F7" s="40"/>
      <c r="G7" s="38" t="s">
        <v>1</v>
      </c>
      <c r="H7" s="40"/>
      <c r="I7" s="41" t="s">
        <v>8</v>
      </c>
      <c r="J7" s="48" t="s">
        <v>2</v>
      </c>
      <c r="K7" s="49"/>
      <c r="L7" s="49"/>
      <c r="M7" s="49"/>
      <c r="N7" s="49"/>
      <c r="O7" s="50"/>
    </row>
    <row r="8" spans="4:15" ht="29.4" customHeight="1" x14ac:dyDescent="0.3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1"/>
      <c r="J8" s="42" t="s">
        <v>12</v>
      </c>
      <c r="K8" s="43"/>
      <c r="L8" s="44"/>
      <c r="M8" s="51" t="s">
        <v>13</v>
      </c>
      <c r="N8" s="52"/>
      <c r="O8" s="53"/>
    </row>
    <row r="9" spans="4:15" ht="15" customHeight="1" x14ac:dyDescent="0.3">
      <c r="D9" s="4">
        <v>832</v>
      </c>
      <c r="E9" s="5">
        <v>0</v>
      </c>
      <c r="F9" s="6">
        <f>SUM(D9:E9)</f>
        <v>832</v>
      </c>
      <c r="G9" s="6">
        <v>1040</v>
      </c>
      <c r="H9" s="6">
        <f>G9-D9</f>
        <v>208</v>
      </c>
      <c r="I9" s="7">
        <f>H9/G9*100</f>
        <v>20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3">
      <c r="D10" s="13"/>
      <c r="E10" s="14"/>
      <c r="F10" s="14"/>
      <c r="G10" s="14"/>
      <c r="H10" s="14"/>
      <c r="I10" s="15"/>
      <c r="J10" s="16" t="s">
        <v>9</v>
      </c>
      <c r="K10" s="17">
        <v>208</v>
      </c>
      <c r="L10" s="18"/>
      <c r="M10" s="19"/>
      <c r="N10" s="17"/>
      <c r="O10" s="20"/>
    </row>
    <row r="11" spans="4:15" ht="15" customHeight="1" x14ac:dyDescent="0.3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2" customHeight="1" x14ac:dyDescent="0.3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208</v>
      </c>
      <c r="L12" s="34">
        <f>K12/G9</f>
        <v>0.2</v>
      </c>
      <c r="M12" s="35"/>
      <c r="N12" s="36"/>
      <c r="O12" s="37"/>
    </row>
    <row r="15" spans="4:15" ht="18" x14ac:dyDescent="0.3">
      <c r="D15" s="45" t="s">
        <v>16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4:15" ht="15.6" x14ac:dyDescent="0.3">
      <c r="D16" s="38" t="s">
        <v>0</v>
      </c>
      <c r="E16" s="39"/>
      <c r="F16" s="40"/>
      <c r="G16" s="38" t="s">
        <v>1</v>
      </c>
      <c r="H16" s="40"/>
      <c r="I16" s="41" t="s">
        <v>8</v>
      </c>
      <c r="J16" s="48" t="s">
        <v>2</v>
      </c>
      <c r="K16" s="49"/>
      <c r="L16" s="49"/>
      <c r="M16" s="49"/>
      <c r="N16" s="49"/>
      <c r="O16" s="50"/>
    </row>
    <row r="17" spans="4:15" ht="28.8" x14ac:dyDescent="0.3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1"/>
      <c r="J17" s="42" t="s">
        <v>12</v>
      </c>
      <c r="K17" s="43"/>
      <c r="L17" s="44"/>
      <c r="M17" s="51" t="s">
        <v>13</v>
      </c>
      <c r="N17" s="52"/>
      <c r="O17" s="53"/>
    </row>
    <row r="18" spans="4:15" x14ac:dyDescent="0.3">
      <c r="D18" s="4">
        <v>6793.67</v>
      </c>
      <c r="E18" s="5">
        <v>100.5</v>
      </c>
      <c r="F18" s="6">
        <f>SUM(D18:E18)</f>
        <v>6894.17</v>
      </c>
      <c r="G18" s="6">
        <v>9236.67</v>
      </c>
      <c r="H18" s="6">
        <f>G18-D18</f>
        <v>2443</v>
      </c>
      <c r="I18" s="7">
        <f>H18/G18*100</f>
        <v>26.44892585747894</v>
      </c>
      <c r="J18" s="8" t="s">
        <v>14</v>
      </c>
      <c r="K18" s="9">
        <v>214</v>
      </c>
      <c r="L18" s="10"/>
      <c r="M18" s="11"/>
      <c r="N18" s="9"/>
      <c r="O18" s="12"/>
    </row>
    <row r="19" spans="4:15" x14ac:dyDescent="0.3">
      <c r="D19" s="13"/>
      <c r="E19" s="14"/>
      <c r="F19" s="14"/>
      <c r="G19" s="14"/>
      <c r="H19" s="14"/>
      <c r="I19" s="15"/>
      <c r="J19" s="16" t="s">
        <v>9</v>
      </c>
      <c r="K19" s="17">
        <v>2229</v>
      </c>
      <c r="L19" s="18"/>
      <c r="M19" s="19"/>
      <c r="N19" s="17"/>
      <c r="O19" s="20"/>
    </row>
    <row r="20" spans="4:15" x14ac:dyDescent="0.3">
      <c r="D20" s="21"/>
      <c r="E20" s="22"/>
      <c r="F20" s="22"/>
      <c r="G20" s="22"/>
      <c r="H20" s="22"/>
      <c r="I20" s="23"/>
      <c r="J20" s="24" t="s">
        <v>10</v>
      </c>
      <c r="K20" s="25"/>
      <c r="L20" s="26"/>
      <c r="M20" s="27"/>
      <c r="N20" s="25"/>
      <c r="O20" s="28"/>
    </row>
    <row r="21" spans="4:15" ht="16.2" customHeight="1" x14ac:dyDescent="0.3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2443</v>
      </c>
      <c r="L21" s="34">
        <f>K21/G18</f>
        <v>0.26448925857478939</v>
      </c>
      <c r="M21" s="35"/>
      <c r="N21" s="36"/>
      <c r="O21" s="37"/>
    </row>
    <row r="24" spans="4:15" ht="18" x14ac:dyDescent="0.3">
      <c r="D24" s="45" t="s">
        <v>17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4:15" ht="15.6" x14ac:dyDescent="0.3">
      <c r="D25" s="38" t="s">
        <v>0</v>
      </c>
      <c r="E25" s="39"/>
      <c r="F25" s="40"/>
      <c r="G25" s="38" t="s">
        <v>1</v>
      </c>
      <c r="H25" s="40"/>
      <c r="I25" s="41" t="s">
        <v>8</v>
      </c>
      <c r="J25" s="48" t="s">
        <v>2</v>
      </c>
      <c r="K25" s="49"/>
      <c r="L25" s="49"/>
      <c r="M25" s="49"/>
      <c r="N25" s="49"/>
      <c r="O25" s="50"/>
    </row>
    <row r="26" spans="4:15" ht="28.8" x14ac:dyDescent="0.3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1"/>
      <c r="J26" s="42" t="s">
        <v>12</v>
      </c>
      <c r="K26" s="43"/>
      <c r="L26" s="44"/>
      <c r="M26" s="51" t="s">
        <v>13</v>
      </c>
      <c r="N26" s="52"/>
      <c r="O26" s="53"/>
    </row>
    <row r="27" spans="4:15" x14ac:dyDescent="0.3">
      <c r="D27" s="4">
        <v>6245.25</v>
      </c>
      <c r="E27" s="5">
        <v>101</v>
      </c>
      <c r="F27" s="6">
        <f>SUM(D27:E27)</f>
        <v>6346.25</v>
      </c>
      <c r="G27" s="6">
        <v>8349.25</v>
      </c>
      <c r="H27" s="6">
        <f>G27-D27</f>
        <v>2104</v>
      </c>
      <c r="I27" s="7">
        <f>H27/G27*100</f>
        <v>25.199868251639369</v>
      </c>
      <c r="J27" s="8" t="s">
        <v>14</v>
      </c>
      <c r="K27" s="9">
        <v>512</v>
      </c>
      <c r="L27" s="10"/>
      <c r="M27" s="11"/>
      <c r="N27" s="9"/>
      <c r="O27" s="12"/>
    </row>
    <row r="28" spans="4:15" x14ac:dyDescent="0.3">
      <c r="D28" s="13"/>
      <c r="E28" s="14"/>
      <c r="F28" s="14"/>
      <c r="G28" s="14"/>
      <c r="H28" s="14"/>
      <c r="I28" s="15"/>
      <c r="J28" s="16" t="s">
        <v>9</v>
      </c>
      <c r="K28" s="17">
        <v>1592</v>
      </c>
      <c r="L28" s="18"/>
      <c r="M28" s="19"/>
      <c r="N28" s="17"/>
      <c r="O28" s="20"/>
    </row>
    <row r="29" spans="4:15" x14ac:dyDescent="0.3">
      <c r="D29" s="21"/>
      <c r="E29" s="22"/>
      <c r="F29" s="22"/>
      <c r="G29" s="22"/>
      <c r="H29" s="22"/>
      <c r="I29" s="23"/>
      <c r="J29" s="24" t="s">
        <v>10</v>
      </c>
      <c r="K29" s="25"/>
      <c r="L29" s="26"/>
      <c r="M29" s="27"/>
      <c r="N29" s="25"/>
      <c r="O29" s="28"/>
    </row>
    <row r="30" spans="4:15" ht="16.2" customHeight="1" x14ac:dyDescent="0.3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2104</v>
      </c>
      <c r="L30" s="34">
        <f>K30/G27</f>
        <v>0.25199868251639368</v>
      </c>
      <c r="M30" s="35" t="s">
        <v>11</v>
      </c>
      <c r="N30" s="36">
        <f>SUM(N27:N29)</f>
        <v>0</v>
      </c>
      <c r="O30" s="37">
        <f>N30/G27</f>
        <v>0</v>
      </c>
    </row>
  </sheetData>
  <mergeCells count="21">
    <mergeCell ref="D24:O24"/>
    <mergeCell ref="D25:F25"/>
    <mergeCell ref="G25:H25"/>
    <mergeCell ref="I25:I26"/>
    <mergeCell ref="J25:O25"/>
    <mergeCell ref="J26:L26"/>
    <mergeCell ref="M26:O26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2023-03-22T10:37:51Z</dcterms:created>
  <dcterms:modified xsi:type="dcterms:W3CDTF">2025-10-14T10:46:42Z</dcterms:modified>
</cp:coreProperties>
</file>